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45" windowWidth="21840" windowHeight="915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F19"/>
  <c r="F20" s="1"/>
  <c r="E19"/>
  <c r="J8"/>
  <c r="I8"/>
  <c r="H8"/>
  <c r="G8"/>
  <c r="F8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<sst xmlns="http://schemas.openxmlformats.org/spreadsheetml/2006/main" count="48" uniqueCount="48">
  <si>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</si>
  <si>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</si>
  <si>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</si>
  <si>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</si>
  <si>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</si>
  <si>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</si>
  <si>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</si>
  <si>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</si>
  <si>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</si>
  <si>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</si>
  <si>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</si>
  <si>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</si>
  <si>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</si>
  <si>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</si>
  <si>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</si>
  <si>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</si>
  <si>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</si>
  <si>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</si>
  <si>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</si>
  <si>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</si>
  <si>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</si>
  <si>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</si>
  <si>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</si>
  <si>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</si>
  <si>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</si>
  <si>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Ж00349</t>
  </si>
  <si>
    <t>Каша вязкая рисовая</t>
  </si>
  <si>
    <t>Я200178</t>
  </si>
  <si>
    <t>Какао с молоком</t>
  </si>
  <si>
    <t>Ж000008</t>
  </si>
  <si>
    <t>Бутерброд с маслом сливочным</t>
  </si>
  <si>
    <t>50/10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</si>
  <si>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</si>
  <si>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</si>
  <si>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</si>
  <si>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</si>
  <si>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</si>
  <si>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</si>
  <si>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</si>
  <si>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</si>
  <si>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</si>
  <si>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</si>
  <si>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</si>
  <si>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</si>
  <si>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</si>
  <si>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</si>
  <si>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</si>
  <si>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МБОУ "Ачакасинская ОШ",1-4 классы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</si>
</sst>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6" fillId="0" borderId="1" xfId="0" applyNumberFormat="1" applyFont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0" borderId="13" xfId="0" applyNumberFormat="1" applyFont="1" applyBorder="1"/>
    <xf numFmtId="0" fontId="7" fillId="3" borderId="14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wrapText="1"/>
      <protection locked="0"/>
    </xf>
    <xf numFmtId="1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5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1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7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wrapText="1"/>
      <protection locked="0"/>
    </xf>
    <xf numFmtId="0" fontId="9" fillId="3" borderId="16" xfId="0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64" fontId="8" fillId="3" borderId="16" xfId="0" applyNumberFormat="1" applyFont="1" applyFill="1" applyBorder="1" applyAlignment="1" applyProtection="1">
      <alignment horizontal="center"/>
      <protection locked="0"/>
    </xf>
    <xf numFmtId="0" fontId="9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1" fontId="11" fillId="3" borderId="16" xfId="0" applyNumberFormat="1" applyFont="1" applyFill="1" applyBorder="1" applyAlignment="1" applyProtection="1">
      <alignment horizontal="center"/>
      <protection locked="0"/>
    </xf>
    <xf numFmtId="2" fontId="8" fillId="3" borderId="20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left"/>
      <protection locked="0"/>
    </xf>
    <xf numFmtId="1" fontId="11" fillId="3" borderId="16" xfId="0" applyNumberFormat="1" applyFont="1" applyFill="1" applyBorder="1" applyAlignment="1" applyProtection="1">
      <alignment horizontal="center" vertical="top" wrapText="1"/>
      <protection locked="0"/>
    </xf>
    <xf numFmtId="2" fontId="8" fillId="3" borderId="16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Protection="1">
      <protection locked="0"/>
    </xf>
    <xf numFmtId="2" fontId="8" fillId="0" borderId="16" xfId="0" applyNumberFormat="1" applyFont="1" applyBorder="1" applyAlignment="1" applyProtection="1">
      <alignment horizontal="center" vertical="top" wrapText="1"/>
      <protection locked="0"/>
    </xf>
    <xf numFmtId="2" fontId="8" fillId="0" borderId="16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7" fillId="3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/>
    <xf numFmtId="0" fontId="7" fillId="0" borderId="16" xfId="0" applyFont="1" applyBorder="1"/>
    <xf numFmtId="1" fontId="8" fillId="3" borderId="16" xfId="0" applyNumberFormat="1" applyFont="1" applyFill="1" applyBorder="1" applyAlignment="1">
      <alignment horizontal="center"/>
    </xf>
    <xf numFmtId="2" fontId="8" fillId="3" borderId="16" xfId="0" applyNumberFormat="1" applyFont="1" applyFill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8" fillId="0" borderId="16" xfId="0" applyFont="1" applyBorder="1"/>
    <xf numFmtId="1" fontId="8" fillId="3" borderId="21" xfId="0" applyNumberFormat="1" applyFont="1" applyFill="1" applyBorder="1" applyAlignment="1">
      <alignment horizontal="center"/>
    </xf>
    <xf numFmtId="164" fontId="8" fillId="3" borderId="21" xfId="0" applyNumberFormat="1" applyFont="1" applyFill="1" applyBorder="1" applyAlignment="1">
      <alignment horizontal="center"/>
    </xf>
    <xf numFmtId="2" fontId="8" fillId="0" borderId="21" xfId="0" applyNumberFormat="1" applyFont="1" applyBorder="1" applyAlignment="1">
      <alignment horizontal="center"/>
    </xf>
    <xf numFmtId="0" fontId="9" fillId="3" borderId="16" xfId="0" applyFont="1" applyFill="1" applyBorder="1"/>
    <xf numFmtId="0" fontId="12" fillId="3" borderId="16" xfId="0" applyFont="1" applyFill="1" applyBorder="1" applyAlignment="1" applyProtection="1">
      <alignment vertical="center" wrapText="1"/>
      <protection locked="0"/>
    </xf>
    <xf numFmtId="1" fontId="8" fillId="3" borderId="18" xfId="0" applyNumberFormat="1" applyFont="1" applyFill="1" applyBorder="1" applyAlignment="1" applyProtection="1">
      <alignment horizontal="center"/>
      <protection locked="0"/>
    </xf>
    <xf numFmtId="164" fontId="8" fillId="3" borderId="18" xfId="0" applyNumberFormat="1" applyFont="1" applyFill="1" applyBorder="1" applyAlignment="1" applyProtection="1">
      <alignment horizontal="center"/>
      <protection locked="0"/>
    </xf>
    <xf numFmtId="2" fontId="8" fillId="3" borderId="18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P10" sqref="P1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47</v>
      </c>
      <c r="C1" s="69"/>
      <c r="D1" s="7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 ht="15.75" customHeight="1">
      <c r="A3" s="3" t="s">
        <v>3</v>
      </c>
      <c r="B3" s="4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3"/>
      <c r="H3" s="73"/>
      <c r="I3" s="74"/>
      <c r="J3" s="5"/>
    </row>
    <row r="4" spans="1:10" ht="15.75" thickBot="1">
      <c r="A4" s="6" t="s">
        <v>9</v>
      </c>
      <c r="B4" s="7"/>
      <c r="C4" s="72"/>
      <c r="D4" s="72"/>
      <c r="E4" s="72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>
      <c r="A5" s="10"/>
      <c r="B5" s="11" t="s">
        <v>15</v>
      </c>
      <c r="C5" s="18" t="s">
        <v>25</v>
      </c>
      <c r="D5" s="19" t="s">
        <v>26</v>
      </c>
      <c r="E5" s="20">
        <v>200</v>
      </c>
      <c r="F5" s="21">
        <v>24.37</v>
      </c>
      <c r="G5" s="21">
        <v>264</v>
      </c>
      <c r="H5" s="21">
        <v>7.27</v>
      </c>
      <c r="I5" s="21">
        <v>7.75</v>
      </c>
      <c r="J5" s="22">
        <v>41.35</v>
      </c>
    </row>
    <row r="6" spans="1:10">
      <c r="A6" s="10"/>
      <c r="B6" s="14" t="s">
        <v>16</v>
      </c>
      <c r="C6" s="23" t="s">
        <v>27</v>
      </c>
      <c r="D6" s="24" t="s">
        <v>28</v>
      </c>
      <c r="E6" s="25">
        <v>180</v>
      </c>
      <c r="F6" s="26">
        <v>20.94</v>
      </c>
      <c r="G6" s="26">
        <v>118</v>
      </c>
      <c r="H6" s="26">
        <v>4.1100000000000003</v>
      </c>
      <c r="I6" s="26">
        <v>3.99</v>
      </c>
      <c r="J6" s="27">
        <v>16.37</v>
      </c>
    </row>
    <row r="7" spans="1:10">
      <c r="A7" s="10"/>
      <c r="B7" s="14" t="s">
        <v>17</v>
      </c>
      <c r="C7" s="23" t="s">
        <v>29</v>
      </c>
      <c r="D7" s="28" t="s">
        <v>30</v>
      </c>
      <c r="E7" s="25" t="s">
        <v>31</v>
      </c>
      <c r="F7" s="26">
        <v>14.2</v>
      </c>
      <c r="G7" s="26">
        <v>103</v>
      </c>
      <c r="H7" s="26">
        <v>3.23</v>
      </c>
      <c r="I7" s="26">
        <v>4</v>
      </c>
      <c r="J7" s="27">
        <v>13.51</v>
      </c>
    </row>
    <row r="8" spans="1:10">
      <c r="A8" s="10"/>
      <c r="B8" s="9"/>
      <c r="C8" s="29"/>
      <c r="D8" s="30"/>
      <c r="E8" s="25">
        <v>440</v>
      </c>
      <c r="F8" s="31">
        <f>SUM(F5:F7)</f>
        <v>59.510000000000005</v>
      </c>
      <c r="G8" s="26">
        <f>SUM(G5:G7)</f>
        <v>485</v>
      </c>
      <c r="H8" s="26">
        <f>SUM(H5:H7)</f>
        <v>14.61</v>
      </c>
      <c r="I8" s="26">
        <f>SUM(I5:I7)</f>
        <v>15.74</v>
      </c>
      <c r="J8" s="27">
        <f>SUM(J5:J7)</f>
        <v>71.23</v>
      </c>
    </row>
    <row r="9" spans="1:10" ht="15.75" thickBot="1">
      <c r="A9" s="15"/>
      <c r="B9" s="9"/>
      <c r="C9" s="32"/>
      <c r="D9" s="33"/>
      <c r="E9" s="34"/>
      <c r="F9" s="35"/>
      <c r="G9" s="34"/>
      <c r="H9" s="34"/>
      <c r="I9" s="34"/>
      <c r="J9" s="36"/>
    </row>
    <row r="10" spans="1:10" ht="15.75">
      <c r="A10" s="11"/>
      <c r="B10" s="9"/>
      <c r="C10" s="12"/>
      <c r="D10" s="13"/>
      <c r="E10" s="12"/>
      <c r="F10" s="12"/>
      <c r="G10" s="12"/>
      <c r="H10" s="12"/>
      <c r="I10" s="12"/>
      <c r="J10" s="12"/>
    </row>
    <row r="11" spans="1:10" ht="15.75">
      <c r="A11" s="11"/>
      <c r="B11" s="9"/>
      <c r="C11" s="12"/>
      <c r="D11" s="13"/>
      <c r="E11" s="12"/>
      <c r="F11" s="12"/>
      <c r="G11" s="12"/>
      <c r="H11" s="12"/>
      <c r="I11" s="12"/>
      <c r="J11" s="12"/>
    </row>
    <row r="12" spans="1:10">
      <c r="A12" s="10" t="s">
        <v>18</v>
      </c>
      <c r="B12" s="16" t="s">
        <v>19</v>
      </c>
      <c r="C12" s="37" t="s">
        <v>32</v>
      </c>
      <c r="D12" s="38" t="s">
        <v>33</v>
      </c>
      <c r="E12" s="39">
        <v>100</v>
      </c>
      <c r="F12" s="40">
        <v>7.37</v>
      </c>
      <c r="G12" s="41">
        <v>128</v>
      </c>
      <c r="H12" s="41">
        <v>2.37</v>
      </c>
      <c r="I12" s="41">
        <v>8.91</v>
      </c>
      <c r="J12" s="41">
        <v>9.56</v>
      </c>
    </row>
    <row r="13" spans="1:10">
      <c r="A13" s="10"/>
      <c r="B13" s="11" t="s">
        <v>20</v>
      </c>
      <c r="C13" s="42" t="s">
        <v>34</v>
      </c>
      <c r="D13" s="43" t="s">
        <v>35</v>
      </c>
      <c r="E13" s="44">
        <v>200</v>
      </c>
      <c r="F13" s="45">
        <v>12.81</v>
      </c>
      <c r="G13" s="46">
        <v>85</v>
      </c>
      <c r="H13" s="46">
        <v>3.55</v>
      </c>
      <c r="I13" s="46">
        <v>2.97</v>
      </c>
      <c r="J13" s="46">
        <v>11.05</v>
      </c>
    </row>
    <row r="14" spans="1:10">
      <c r="A14" s="10"/>
      <c r="B14" s="11" t="s">
        <v>21</v>
      </c>
      <c r="C14" s="47" t="s">
        <v>36</v>
      </c>
      <c r="D14" s="48" t="s">
        <v>37</v>
      </c>
      <c r="E14" s="25">
        <v>80</v>
      </c>
      <c r="F14" s="45">
        <v>28.79</v>
      </c>
      <c r="G14" s="49">
        <v>139</v>
      </c>
      <c r="H14" s="50">
        <v>10.3</v>
      </c>
      <c r="I14" s="50">
        <v>6.5</v>
      </c>
      <c r="J14" s="50">
        <v>10</v>
      </c>
    </row>
    <row r="15" spans="1:10">
      <c r="A15" s="10"/>
      <c r="B15" s="11" t="s">
        <v>22</v>
      </c>
      <c r="C15" s="37" t="s">
        <v>38</v>
      </c>
      <c r="D15" s="38" t="s">
        <v>39</v>
      </c>
      <c r="E15" s="39">
        <v>200</v>
      </c>
      <c r="F15" s="45">
        <v>24.63</v>
      </c>
      <c r="G15" s="41">
        <v>191</v>
      </c>
      <c r="H15" s="41">
        <v>4.0599999999999996</v>
      </c>
      <c r="I15" s="41">
        <v>7.74</v>
      </c>
      <c r="J15" s="41">
        <v>26.36</v>
      </c>
    </row>
    <row r="16" spans="1:10">
      <c r="A16" s="10"/>
      <c r="B16" s="11" t="s">
        <v>23</v>
      </c>
      <c r="C16" s="42" t="s">
        <v>40</v>
      </c>
      <c r="D16" s="51" t="s">
        <v>41</v>
      </c>
      <c r="E16" s="44">
        <v>200</v>
      </c>
      <c r="F16" s="45">
        <v>3.3</v>
      </c>
      <c r="G16" s="46">
        <v>46</v>
      </c>
      <c r="H16" s="46">
        <v>0.24</v>
      </c>
      <c r="I16" s="46">
        <v>0.05</v>
      </c>
      <c r="J16" s="46">
        <v>11.13</v>
      </c>
    </row>
    <row r="17" spans="1:10">
      <c r="A17" s="10"/>
      <c r="B17" s="11" t="s">
        <v>24</v>
      </c>
      <c r="C17" s="52" t="s">
        <v>42</v>
      </c>
      <c r="D17" s="53" t="s">
        <v>43</v>
      </c>
      <c r="E17" s="25">
        <v>60</v>
      </c>
      <c r="F17" s="45">
        <v>4.3499999999999996</v>
      </c>
      <c r="G17" s="50">
        <v>116</v>
      </c>
      <c r="H17" s="50">
        <v>4.62</v>
      </c>
      <c r="I17" s="50">
        <v>0.84</v>
      </c>
      <c r="J17" s="50">
        <v>22.44</v>
      </c>
    </row>
    <row r="18" spans="1:10">
      <c r="A18" s="10"/>
      <c r="B18" s="11"/>
      <c r="C18" s="54" t="s">
        <v>44</v>
      </c>
      <c r="D18" s="55" t="s">
        <v>45</v>
      </c>
      <c r="E18" s="56">
        <v>15</v>
      </c>
      <c r="F18" s="57">
        <v>1.05</v>
      </c>
      <c r="G18" s="58">
        <v>8</v>
      </c>
      <c r="H18" s="58">
        <v>0.16</v>
      </c>
      <c r="I18" s="58">
        <v>0.32</v>
      </c>
      <c r="J18" s="58">
        <v>1.1499999999999999</v>
      </c>
    </row>
    <row r="19" spans="1:10">
      <c r="A19" s="10"/>
      <c r="B19" s="11"/>
      <c r="C19" s="54"/>
      <c r="D19" s="59"/>
      <c r="E19" s="60">
        <f t="shared" ref="E19:J19" si="0">SUM(E12:E18)</f>
        <v>855</v>
      </c>
      <c r="F19" s="61">
        <f t="shared" si="0"/>
        <v>82.299999999999983</v>
      </c>
      <c r="G19" s="62">
        <f t="shared" si="0"/>
        <v>713</v>
      </c>
      <c r="H19" s="62">
        <f t="shared" si="0"/>
        <v>25.299999999999997</v>
      </c>
      <c r="I19" s="62">
        <f t="shared" si="0"/>
        <v>27.330000000000005</v>
      </c>
      <c r="J19" s="62">
        <f t="shared" si="0"/>
        <v>91.69</v>
      </c>
    </row>
    <row r="20" spans="1:10" ht="15.75" thickBot="1">
      <c r="A20" s="17"/>
      <c r="B20" s="9"/>
      <c r="C20" s="63"/>
      <c r="D20" s="64" t="s">
        <v>46</v>
      </c>
      <c r="E20" s="65">
        <v>1295</v>
      </c>
      <c r="F20" s="66">
        <f t="shared" ref="F20:J20" si="1">F7+F19</f>
        <v>96.499999999999986</v>
      </c>
      <c r="G20" s="66">
        <v>1198</v>
      </c>
      <c r="H20" s="66">
        <f t="shared" si="1"/>
        <v>28.529999999999998</v>
      </c>
      <c r="I20" s="67">
        <f t="shared" si="1"/>
        <v>31.330000000000005</v>
      </c>
      <c r="J20" s="67">
        <f t="shared" si="1"/>
        <v>105.2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Пользователь</cp:lastModifiedBy>
  <dcterms:created xsi:type="dcterms:W3CDTF">2024-11-18T08:47:47Z</dcterms:created>
  <dcterms:modified xsi:type="dcterms:W3CDTF">2026-09-09T03:49:45Z</dcterms:modified>
</cp:coreProperties>
</file>